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1937E91-CC2E-4674-B298-A95547DE8D00}"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<sst xmlns="http://schemas.openxmlformats.org/spreadsheetml/2006/main" count="17409" uniqueCount="3095">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</sst>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1069</v>
      </c>
      <c r="B10" s="172"/>
      <c r="C10" s="172"/>
      <c r="D10" s="169" t="str">
        <f>VLOOKUP(A10,'Listado Total'!B6:R586,7,0)</f>
        <v>Técnico/a 1</v>
      </c>
      <c r="E10" s="169"/>
      <c r="F10" s="169"/>
      <c r="G10" s="169" t="str">
        <f>VLOOKUP(A10,'Listado Total'!B6:R586,2,0)</f>
        <v>Técnico en transporte,  movilidad y digitalización</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15 años de experiencia en proyectos de transportes y movilidad en el ámbito nacional e internacional.
Al menos 5 años gestionando proyectos de movilidad y seguridad vial.
Experiencia en proyectos de financiación de la Unión Europea</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eNYeNg1BzSI0rJw0Ral79PYOImTdqj1Yikqsc3CQ5TAaAoIHS4dlrDOV4uslUd/AcgLnLq42hS27mXvlMAXgQ==" saltValue="FR+slcs+zUOA/sdFkt2tF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2022-07-27T06:39:26Z</dcterms:modified>
</cp:coreProperties>
</file>